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0100" windowHeight="10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Sheet1!$A$1:$J$45</definedName>
  </definedNames>
  <calcPr calcId="125725"/>
</workbook>
</file>

<file path=xl/calcChain.xml><?xml version="1.0" encoding="utf-8"?>
<calcChain xmlns="http://schemas.openxmlformats.org/spreadsheetml/2006/main">
  <c r="F10" i="1"/>
  <c r="B17" s="1"/>
  <c r="B19" s="1"/>
</calcChain>
</file>

<file path=xl/sharedStrings.xml><?xml version="1.0" encoding="utf-8"?>
<sst xmlns="http://schemas.openxmlformats.org/spreadsheetml/2006/main" count="17" uniqueCount="15">
  <si>
    <t>Tach RPM:</t>
  </si>
  <si>
    <t xml:space="preserve">Clutch Reduction: </t>
  </si>
  <si>
    <t xml:space="preserve">Clutch Ratio: </t>
  </si>
  <si>
    <t>Top Sprocket:</t>
  </si>
  <si>
    <t>Bottom Sprocket:</t>
  </si>
  <si>
    <t>Track Pitch:</t>
  </si>
  <si>
    <t>All sleds except M series cat use 2.52 track pitch.  M series cat use 3.0 pitch.  New Skidoo XP/XR use 2.86</t>
  </si>
  <si>
    <t>-</t>
  </si>
  <si>
    <t>Driver Teeth</t>
  </si>
  <si>
    <t>Gear Ratio</t>
  </si>
  <si>
    <t>For Rx-1 use 1.1935 for  EFI Genesis engine use 1.2333 others use 1.0</t>
  </si>
  <si>
    <t>MPH ------------------</t>
  </si>
  <si>
    <t>KPH --------------------</t>
  </si>
  <si>
    <t xml:space="preserve"> Snowmobile Gearing To Speed Calculator</t>
  </si>
  <si>
    <t>For Non Clutch Overdrive use 1.00. For Yamaha, Cat &amp; Polaris clutch overdrive w/.85 use 1.1765.  For Ski Doo clutch overdrive w/.90 use 1.1111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</si>
</sst>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">
    <font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59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5" borderId="2" xfId="0" applyFill="1" applyBorder="1" applyProtection="1"/>
    <xf numFmtId="0" fontId="0" fillId="5" borderId="4" xfId="0" applyFill="1" applyBorder="1" applyProtection="1"/>
    <xf numFmtId="0" fontId="0" fillId="5" borderId="3" xfId="0" applyFill="1" applyBorder="1" applyProtection="1"/>
    <xf numFmtId="165" fontId="0" fillId="7" borderId="1" xfId="0" applyNumberFormat="1" applyFill="1" applyBorder="1" applyProtection="1"/>
    <xf numFmtId="0" fontId="0" fillId="3" borderId="6" xfId="0" applyFill="1" applyBorder="1" applyProtection="1"/>
    <xf numFmtId="0" fontId="0" fillId="0" borderId="6" xfId="0" applyBorder="1" applyProtection="1"/>
    <xf numFmtId="0" fontId="0" fillId="2" borderId="11" xfId="0" applyFill="1" applyBorder="1" applyProtection="1"/>
    <xf numFmtId="0" fontId="0" fillId="2" borderId="0" xfId="0" applyFill="1" applyBorder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2" borderId="11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0" fillId="0" borderId="11" xfId="0" applyBorder="1" applyProtection="1"/>
    <xf numFmtId="0" fontId="0" fillId="5" borderId="1" xfId="0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2" fontId="0" fillId="6" borderId="2" xfId="0" applyNumberFormat="1" applyFill="1" applyBorder="1" applyAlignment="1" applyProtection="1">
      <alignment horizontal="center"/>
    </xf>
    <xf numFmtId="2" fontId="0" fillId="6" borderId="3" xfId="0" applyNumberFormat="1" applyFill="1" applyBorder="1" applyAlignment="1" applyProtection="1">
      <alignment horizontal="center"/>
    </xf>
    <xf numFmtId="3" fontId="0" fillId="3" borderId="2" xfId="0" applyNumberFormat="1" applyFill="1" applyBorder="1" applyAlignment="1" applyProtection="1">
      <alignment horizontal="center"/>
      <protection locked="0"/>
    </xf>
    <xf numFmtId="3" fontId="0" fillId="3" borderId="3" xfId="0" applyNumberFormat="1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center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left" wrapText="1"/>
    </xf>
    <xf numFmtId="0" fontId="0" fillId="5" borderId="6" xfId="0" applyFill="1" applyBorder="1" applyAlignment="1" applyProtection="1">
      <alignment horizontal="left" wrapText="1"/>
    </xf>
    <xf numFmtId="0" fontId="0" fillId="5" borderId="7" xfId="0" applyFill="1" applyBorder="1" applyAlignment="1" applyProtection="1">
      <alignment horizontal="left" wrapText="1"/>
    </xf>
    <xf numFmtId="0" fontId="0" fillId="5" borderId="8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left" wrapText="1"/>
    </xf>
    <xf numFmtId="0" fontId="0" fillId="5" borderId="10" xfId="0" applyFill="1" applyBorder="1" applyAlignment="1" applyProtection="1">
      <alignment horizontal="left" wrapText="1"/>
    </xf>
    <xf numFmtId="2" fontId="0" fillId="4" borderId="2" xfId="0" applyNumberFormat="1" applyFill="1" applyBorder="1" applyAlignment="1" applyProtection="1">
      <alignment horizontal="center"/>
    </xf>
    <xf numFmtId="2" fontId="0" fillId="4" borderId="3" xfId="0" applyNumberFormat="1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left" vertical="top" wrapText="1"/>
    </xf>
    <xf numFmtId="0" fontId="0" fillId="5" borderId="6" xfId="0" applyFill="1" applyBorder="1" applyAlignment="1" applyProtection="1">
      <alignment horizontal="left" vertical="top" wrapText="1"/>
    </xf>
    <xf numFmtId="0" fontId="0" fillId="5" borderId="7" xfId="0" applyFill="1" applyBorder="1" applyAlignment="1" applyProtection="1">
      <alignment horizontal="left" vertical="top" wrapText="1"/>
    </xf>
    <xf numFmtId="0" fontId="0" fillId="5" borderId="8" xfId="0" applyFill="1" applyBorder="1" applyAlignment="1" applyProtection="1">
      <alignment horizontal="left" vertical="top" wrapText="1"/>
    </xf>
    <xf numFmtId="0" fontId="0" fillId="5" borderId="9" xfId="0" applyFill="1" applyBorder="1" applyAlignment="1" applyProtection="1">
      <alignment horizontal="left" vertical="top" wrapText="1"/>
    </xf>
    <xf numFmtId="0" fontId="0" fillId="5" borderId="10" xfId="0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759BF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="130" zoomScaleNormal="130" workbookViewId="0">
      <selection activeCell="B9" sqref="B9:C9"/>
    </sheetView>
  </sheetViews>
  <sheetFormatPr defaultColWidth="8.85546875" defaultRowHeight="15"/>
  <cols>
    <col min="1" max="1" width="18.140625" style="15" customWidth="1"/>
    <col min="2" max="2" width="6" style="10" customWidth="1"/>
    <col min="3" max="3" width="6.7109375" style="10" customWidth="1"/>
    <col min="4" max="4" width="6.140625" style="10" customWidth="1"/>
    <col min="5" max="5" width="9.7109375" style="10" customWidth="1"/>
    <col min="6" max="8" width="8.85546875" style="10"/>
    <col min="9" max="9" width="12.7109375" style="10" customWidth="1"/>
    <col min="10" max="10" width="15.5703125" style="10" customWidth="1"/>
    <col min="11" max="11" width="16.85546875" style="10" customWidth="1"/>
    <col min="12" max="16384" width="8.85546875" style="10"/>
  </cols>
  <sheetData>
    <row r="1" spans="1:11" s="6" customFormat="1" ht="21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5"/>
    </row>
    <row r="2" spans="1:11">
      <c r="A2" s="7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11" t="s">
        <v>0</v>
      </c>
      <c r="B3" s="21">
        <v>10000</v>
      </c>
      <c r="C3" s="22"/>
      <c r="D3" s="8"/>
      <c r="E3" s="8"/>
      <c r="F3" s="8"/>
      <c r="G3" s="8"/>
      <c r="H3" s="8"/>
      <c r="I3" s="8"/>
      <c r="J3" s="8"/>
      <c r="K3" s="9"/>
    </row>
    <row r="4" spans="1:11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7" t="s">
        <v>1</v>
      </c>
      <c r="B5" s="23">
        <v>1.1935</v>
      </c>
      <c r="C5" s="24"/>
      <c r="D5" s="12" t="s">
        <v>7</v>
      </c>
      <c r="E5" s="1" t="s">
        <v>10</v>
      </c>
      <c r="F5" s="2"/>
      <c r="G5" s="2"/>
      <c r="H5" s="2"/>
      <c r="I5" s="2"/>
      <c r="J5" s="3"/>
      <c r="K5" s="9"/>
    </row>
    <row r="6" spans="1:11">
      <c r="A6" s="7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7" t="s">
        <v>2</v>
      </c>
      <c r="B7" s="23">
        <v>1</v>
      </c>
      <c r="C7" s="24"/>
      <c r="D7" s="12" t="s">
        <v>7</v>
      </c>
      <c r="E7" s="29" t="s">
        <v>14</v>
      </c>
      <c r="F7" s="30"/>
      <c r="G7" s="30"/>
      <c r="H7" s="30"/>
      <c r="I7" s="30"/>
      <c r="J7" s="31"/>
      <c r="K7" s="9"/>
    </row>
    <row r="8" spans="1:11">
      <c r="A8" s="7"/>
      <c r="B8" s="8"/>
      <c r="C8" s="8"/>
      <c r="D8" s="8"/>
      <c r="E8" s="32"/>
      <c r="F8" s="33"/>
      <c r="G8" s="33"/>
      <c r="H8" s="33"/>
      <c r="I8" s="33"/>
      <c r="J8" s="34"/>
      <c r="K8" s="9"/>
    </row>
    <row r="9" spans="1:11">
      <c r="A9" s="7" t="s">
        <v>3</v>
      </c>
      <c r="B9" s="25">
        <v>24</v>
      </c>
      <c r="C9" s="26"/>
      <c r="D9" s="8"/>
      <c r="E9" s="8"/>
      <c r="F9" s="13"/>
      <c r="G9" s="8"/>
      <c r="H9" s="8"/>
      <c r="I9" s="8"/>
      <c r="J9" s="8"/>
      <c r="K9" s="9"/>
    </row>
    <row r="10" spans="1:11">
      <c r="A10" s="7"/>
      <c r="B10" s="8"/>
      <c r="C10" s="8"/>
      <c r="D10" s="8"/>
      <c r="E10" s="16" t="s">
        <v>9</v>
      </c>
      <c r="F10" s="4">
        <f>B11/B9</f>
        <v>1.6666666666666667</v>
      </c>
      <c r="G10" s="8"/>
      <c r="H10" s="8"/>
      <c r="I10" s="8"/>
      <c r="J10" s="8"/>
      <c r="K10" s="9"/>
    </row>
    <row r="11" spans="1:11">
      <c r="A11" s="7" t="s">
        <v>4</v>
      </c>
      <c r="B11" s="25">
        <v>40</v>
      </c>
      <c r="C11" s="26"/>
      <c r="D11" s="8"/>
      <c r="E11" s="8"/>
      <c r="F11" s="8"/>
      <c r="G11" s="8"/>
      <c r="H11" s="8"/>
      <c r="I11" s="8"/>
      <c r="J11" s="8"/>
      <c r="K11" s="9"/>
    </row>
    <row r="12" spans="1:11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>
      <c r="A13" s="7" t="s">
        <v>5</v>
      </c>
      <c r="B13" s="27">
        <v>2.52</v>
      </c>
      <c r="C13" s="28"/>
      <c r="D13" s="12" t="s">
        <v>7</v>
      </c>
      <c r="E13" s="37" t="s">
        <v>6</v>
      </c>
      <c r="F13" s="38"/>
      <c r="G13" s="38"/>
      <c r="H13" s="38"/>
      <c r="I13" s="38"/>
      <c r="J13" s="39"/>
      <c r="K13" s="9"/>
    </row>
    <row r="14" spans="1:11">
      <c r="A14" s="7"/>
      <c r="B14" s="8"/>
      <c r="C14" s="8"/>
      <c r="D14" s="8"/>
      <c r="E14" s="40"/>
      <c r="F14" s="41"/>
      <c r="G14" s="41"/>
      <c r="H14" s="41"/>
      <c r="I14" s="41"/>
      <c r="J14" s="42"/>
      <c r="K14" s="9"/>
    </row>
    <row r="15" spans="1:11">
      <c r="A15" s="7" t="s">
        <v>8</v>
      </c>
      <c r="B15" s="25">
        <v>8</v>
      </c>
      <c r="C15" s="26"/>
      <c r="D15" s="8"/>
      <c r="E15" s="14"/>
      <c r="F15" s="13"/>
      <c r="G15" s="8"/>
      <c r="H15" s="8"/>
      <c r="I15" s="8"/>
      <c r="J15" s="8"/>
      <c r="K15" s="9"/>
    </row>
    <row r="16" spans="1:11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</row>
    <row r="17" spans="1:11">
      <c r="A17" s="7" t="s">
        <v>11</v>
      </c>
      <c r="B17" s="35">
        <f>B3/B5*B7/F10*B13*B15/12/5280*60</f>
        <v>95.97440682484671</v>
      </c>
      <c r="C17" s="36"/>
      <c r="D17" s="8"/>
      <c r="E17" s="8"/>
      <c r="F17" s="8"/>
      <c r="G17" s="8"/>
      <c r="H17" s="8"/>
      <c r="I17" s="8"/>
      <c r="J17" s="8"/>
      <c r="K17" s="9"/>
    </row>
    <row r="18" spans="1:11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</row>
    <row r="19" spans="1:11">
      <c r="A19" s="7" t="s">
        <v>12</v>
      </c>
      <c r="B19" s="19">
        <f>B17*1.609344</f>
        <v>154.45583577712611</v>
      </c>
      <c r="C19" s="20"/>
      <c r="D19" s="8"/>
      <c r="E19" s="8"/>
      <c r="F19" s="8"/>
      <c r="G19" s="8"/>
      <c r="H19" s="8"/>
      <c r="I19" s="8"/>
      <c r="J19" s="8"/>
      <c r="K19" s="9"/>
    </row>
    <row r="20" spans="1:11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</row>
    <row r="21" spans="1:11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</row>
    <row r="22" spans="1:11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7"/>
      <c r="B23" s="8"/>
      <c r="C23" s="8"/>
      <c r="D23" s="8"/>
      <c r="E23" s="8"/>
      <c r="F23" s="8"/>
      <c r="G23" s="8"/>
      <c r="H23" s="8"/>
      <c r="I23" s="8"/>
      <c r="J23" s="8"/>
      <c r="K23" s="9"/>
    </row>
    <row r="24" spans="1:11">
      <c r="A24" s="7"/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1">
      <c r="A25" s="7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7"/>
      <c r="B26" s="8"/>
      <c r="C26" s="8"/>
      <c r="D26" s="8"/>
      <c r="E26" s="8"/>
      <c r="F26" s="8"/>
      <c r="G26" s="8"/>
      <c r="H26" s="8"/>
      <c r="I26" s="8"/>
      <c r="J26" s="8"/>
      <c r="K26" s="9"/>
    </row>
    <row r="27" spans="1:11">
      <c r="A27" s="7"/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>
      <c r="A28" s="7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>
      <c r="A29" s="7"/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>
      <c r="A30" s="7"/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>
      <c r="A31" s="7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>
      <c r="A32" s="7"/>
      <c r="B32" s="8"/>
      <c r="C32" s="8"/>
      <c r="D32" s="8"/>
      <c r="E32" s="8"/>
      <c r="F32" s="8"/>
      <c r="G32" s="8"/>
      <c r="H32" s="8"/>
      <c r="I32" s="8"/>
      <c r="J32" s="8"/>
      <c r="K32" s="9"/>
    </row>
    <row r="33" spans="1:11">
      <c r="A33" s="7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>
      <c r="A34" s="7"/>
      <c r="B34" s="8"/>
      <c r="C34" s="8"/>
      <c r="D34" s="8"/>
      <c r="E34" s="8"/>
      <c r="F34" s="8"/>
      <c r="G34" s="8"/>
      <c r="H34" s="8"/>
      <c r="I34" s="8"/>
      <c r="J34" s="8"/>
      <c r="K34" s="9"/>
    </row>
    <row r="35" spans="1:11">
      <c r="A35" s="7"/>
      <c r="B35" s="8"/>
      <c r="C35" s="8"/>
      <c r="D35" s="8"/>
      <c r="E35" s="8"/>
      <c r="F35" s="8"/>
      <c r="G35" s="8"/>
      <c r="H35" s="8"/>
      <c r="I35" s="8"/>
      <c r="J35" s="8"/>
      <c r="K35" s="9"/>
    </row>
    <row r="36" spans="1:11">
      <c r="A36" s="7"/>
      <c r="B36" s="8"/>
      <c r="C36" s="8"/>
      <c r="D36" s="8"/>
      <c r="E36" s="8"/>
      <c r="F36" s="8"/>
      <c r="G36" s="8"/>
      <c r="H36" s="8"/>
      <c r="I36" s="8"/>
      <c r="J36" s="8"/>
      <c r="K36" s="9"/>
    </row>
    <row r="37" spans="1:11">
      <c r="A37" s="7"/>
      <c r="B37" s="8"/>
      <c r="C37" s="8"/>
      <c r="D37" s="8"/>
      <c r="E37" s="8"/>
      <c r="F37" s="8"/>
      <c r="G37" s="8"/>
      <c r="H37" s="8"/>
      <c r="I37" s="8"/>
      <c r="J37" s="8"/>
      <c r="K37" s="9"/>
    </row>
    <row r="38" spans="1:11">
      <c r="A38" s="7"/>
      <c r="B38" s="8"/>
      <c r="C38" s="8"/>
      <c r="D38" s="8"/>
      <c r="E38" s="8"/>
      <c r="F38" s="8"/>
      <c r="G38" s="8"/>
      <c r="H38" s="8"/>
      <c r="I38" s="8"/>
      <c r="J38" s="8"/>
      <c r="K38" s="9"/>
    </row>
    <row r="39" spans="1:11">
      <c r="A39" s="7"/>
      <c r="B39" s="8"/>
      <c r="C39" s="8"/>
      <c r="D39" s="8"/>
      <c r="E39" s="8"/>
      <c r="F39" s="8"/>
      <c r="G39" s="8"/>
      <c r="H39" s="8"/>
      <c r="I39" s="8"/>
      <c r="J39" s="8"/>
      <c r="K39" s="9"/>
    </row>
    <row r="40" spans="1:11">
      <c r="A40" s="7"/>
      <c r="B40" s="8"/>
      <c r="C40" s="8"/>
      <c r="D40" s="8"/>
      <c r="E40" s="8"/>
      <c r="F40" s="8"/>
      <c r="G40" s="8"/>
      <c r="H40" s="8"/>
      <c r="I40" s="8"/>
      <c r="J40" s="8"/>
      <c r="K40" s="9"/>
    </row>
    <row r="41" spans="1:11">
      <c r="A41" s="7"/>
      <c r="B41" s="8"/>
      <c r="C41" s="8"/>
      <c r="D41" s="8"/>
      <c r="E41" s="8"/>
      <c r="F41" s="8"/>
      <c r="G41" s="8"/>
      <c r="H41" s="8"/>
      <c r="I41" s="8"/>
      <c r="J41" s="8"/>
      <c r="K41" s="9"/>
    </row>
    <row r="42" spans="1:11">
      <c r="A42" s="7"/>
      <c r="B42" s="8"/>
      <c r="C42" s="8"/>
      <c r="D42" s="8"/>
      <c r="E42" s="8"/>
      <c r="F42" s="8"/>
      <c r="G42" s="8"/>
      <c r="H42" s="8"/>
      <c r="I42" s="8"/>
      <c r="J42" s="8"/>
      <c r="K42" s="9"/>
    </row>
    <row r="43" spans="1:11">
      <c r="A43" s="7"/>
      <c r="B43" s="8"/>
      <c r="C43" s="8"/>
      <c r="D43" s="8"/>
      <c r="E43" s="8"/>
      <c r="F43" s="8"/>
      <c r="G43" s="8"/>
      <c r="H43" s="8"/>
      <c r="I43" s="8"/>
      <c r="J43" s="8"/>
      <c r="K43" s="9"/>
    </row>
    <row r="44" spans="1:11">
      <c r="A44" s="7"/>
      <c r="B44" s="8"/>
      <c r="C44" s="8"/>
      <c r="D44" s="8"/>
      <c r="E44" s="8"/>
      <c r="F44" s="8"/>
      <c r="G44" s="8"/>
      <c r="H44" s="8"/>
      <c r="I44" s="8"/>
      <c r="J44" s="8"/>
      <c r="K44" s="9"/>
    </row>
    <row r="45" spans="1:11" ht="13.9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9"/>
    </row>
    <row r="46" spans="1:11" hidden="1">
      <c r="A46" s="7"/>
      <c r="B46" s="8"/>
      <c r="C46" s="8"/>
      <c r="D46" s="8"/>
      <c r="E46" s="8"/>
      <c r="F46" s="8"/>
      <c r="G46" s="8"/>
      <c r="H46" s="8"/>
      <c r="I46" s="8"/>
      <c r="J46" s="8"/>
      <c r="K46" s="9"/>
    </row>
    <row r="47" spans="1:11" ht="0.6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9"/>
    </row>
  </sheetData>
  <sheetProtection password="9635" sheet="1" objects="1" scenarios="1"/>
  <mergeCells count="12">
    <mergeCell ref="A1:J1"/>
    <mergeCell ref="B19:C19"/>
    <mergeCell ref="B3:C3"/>
    <mergeCell ref="B5:C5"/>
    <mergeCell ref="B7:C7"/>
    <mergeCell ref="B9:C9"/>
    <mergeCell ref="B11:C11"/>
    <mergeCell ref="B13:C13"/>
    <mergeCell ref="E7:J8"/>
    <mergeCell ref="B15:C15"/>
    <mergeCell ref="B17:C17"/>
    <mergeCell ref="E13:J14"/>
  </mergeCells>
  <printOptions horizontalCentered="1" verticalCentered="1"/>
  <pageMargins left="0" right="0" top="0" bottom="0" header="0" footer="0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Carriere</dc:creator>
  <cp:lastModifiedBy>Tom</cp:lastModifiedBy>
  <cp:lastPrinted>2011-04-14T22:14:00Z</cp:lastPrinted>
  <dcterms:created xsi:type="dcterms:W3CDTF">2011-04-14T20:13:18Z</dcterms:created>
  <dcterms:modified xsi:type="dcterms:W3CDTF">2011-05-25T18:07:55Z</dcterms:modified>
</cp:coreProperties>
</file>